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Sheet1" sheetId="1" r:id="rId1"/>
    <sheet name="Sheet2" sheetId="3" r:id="rId2"/>
  </sheets>
  <definedNames>
    <definedName name="_xlnm._FilterDatabase" localSheetId="0" hidden="1">Sheet1!$A$1:$C$22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<sst xmlns="http://schemas.openxmlformats.org/spreadsheetml/2006/main" count="83" uniqueCount="53">
  <si>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r>
      <t xml:space="preserve">2025年深圳注册会计师行业国际化人才选拔培养拟入选人员名单
</t>
    </r>
    <r>
      <rPr>
        <sz val="14"/>
        <color theme="1"/>
        <rFont val="仿宋_GB2312"/>
        <charset val="134"/>
      </rPr>
      <t>（按姓氏笔画排序）</t>
    </r>
  </si>
  <si>
    <t>序号</t>
  </si>
  <si>
    <t>姓名</t>
  </si>
  <si>
    <t>工作单位</t>
  </si>
  <si>
    <t>丁晓燕</t>
  </si>
  <si>
    <t>天健会计师事务所(特殊普通合伙)深圳分所</t>
  </si>
  <si>
    <t>王菡</t>
  </si>
  <si>
    <t>毕马威华振会计师事务所(特殊普通合伙)深圳分所</t>
  </si>
  <si>
    <t>付四春</t>
  </si>
  <si>
    <t>安永华明会计师事务所(特殊普通合伙)深圳分所</t>
  </si>
  <si>
    <t>叶涵</t>
  </si>
  <si>
    <t>余佳燕</t>
  </si>
  <si>
    <t>吴泽芸</t>
  </si>
  <si>
    <t>张子健</t>
  </si>
  <si>
    <t>信永中和会计师事务所(特殊普通合伙)深圳分所</t>
  </si>
  <si>
    <t>张小银</t>
  </si>
  <si>
    <t>深圳南山热电股份有限公司</t>
  </si>
  <si>
    <t>张瑾晖</t>
  </si>
  <si>
    <t>李诗敏</t>
  </si>
  <si>
    <t>深圳市泓毅会计师事务所(特殊普通合伙)</t>
  </si>
  <si>
    <t>杜恒</t>
  </si>
  <si>
    <t>立信会计师事务所(特殊普通合伙)深圳分所</t>
  </si>
  <si>
    <t>杨光燕</t>
  </si>
  <si>
    <t>中汇会计师事务所(特殊普通合伙)深圳分所</t>
  </si>
  <si>
    <t>汪海潮</t>
  </si>
  <si>
    <t>天职国际会计师事务所(特殊普通合伙)深圳分所</t>
  </si>
  <si>
    <t>周国雅</t>
  </si>
  <si>
    <t>深圳久安会计师事务所(特殊普通合伙)</t>
  </si>
  <si>
    <t>贺明绪</t>
  </si>
  <si>
    <t>中审众环会计师事务所(特殊普通合伙)深圳分所</t>
  </si>
  <si>
    <t>赵丹枫</t>
  </si>
  <si>
    <t>钟成有</t>
  </si>
  <si>
    <t>深圳宣达会计师事务所(普通合伙)</t>
  </si>
  <si>
    <t>傅紫昇</t>
  </si>
  <si>
    <t>深圳市高新投资集团有限公司</t>
  </si>
  <si>
    <t>蔡智锋</t>
  </si>
  <si>
    <t>普华永道中天会计师事务所(特殊普通合伙)深圳分所</t>
  </si>
  <si>
    <t>黎翔燕</t>
  </si>
  <si>
    <t>致同会计师事务所(特殊普通合伙)深圳分所</t>
  </si>
  <si>
    <t>专业素质</t>
  </si>
  <si>
    <t>逻辑思维与
语言表达能力</t>
  </si>
  <si>
    <t>举止仪表</t>
  </si>
  <si>
    <t>总分</t>
  </si>
  <si>
    <t>平均分</t>
  </si>
  <si>
    <t>备注</t>
  </si>
  <si>
    <t>第一考场</t>
  </si>
  <si>
    <r>
      <rPr>
        <sz val="10.5"/>
        <color theme="1"/>
        <rFont val="仿宋_GB2312"/>
        <charset val="134"/>
      </rPr>
      <t>傅紫</t>
    </r>
    <r>
      <rPr>
        <sz val="10.5"/>
        <color theme="1"/>
        <rFont val="宋体"/>
        <charset val="134"/>
      </rPr>
      <t>昇</t>
    </r>
  </si>
  <si>
    <t>王殷明</t>
  </si>
  <si>
    <t>第二考场</t>
  </si>
  <si>
    <t>范科磊</t>
  </si>
  <si>
    <t>第三考场</t>
  </si>
  <si>
    <t>朱希栋</t>
  </si>
  <si>
    <t>第四考场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</si>
</sst>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theme="1"/>
      <name val="仿宋_GB2312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22"/>
  <sheetViews>
    <sheetView tabSelected="1" view="pageBreakPreview" zoomScaleNormal="100" workbookViewId="0">
      <selection activeCell="C8" sqref="C8"/>
    </sheetView>
  </sheetViews>
  <sheetFormatPr defaultColWidth="9" defaultRowHeight="13.5" outlineLevelCol="2"/>
  <cols>
    <col min="1" max="1" width="12.6194690265487" style="1" customWidth="1"/>
    <col min="2" max="2" width="20.716814159292" style="1" customWidth="1"/>
    <col min="3" max="3" width="58.4778761061947" customWidth="1"/>
  </cols>
  <sheetData>
    <row r="1" ht="47" customHeight="1" spans="1:3">
      <c r="A1" s="7" t="s">
        <v>0</v>
      </c>
      <c r="B1" s="8"/>
      <c r="C1" s="8"/>
    </row>
    <row r="2" ht="39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9">
        <v>1</v>
      </c>
      <c r="B3" s="9" t="s">
        <v>4</v>
      </c>
      <c r="C3" s="10" t="s">
        <v>5</v>
      </c>
    </row>
    <row r="4" ht="36" customHeight="1" spans="1:3">
      <c r="A4" s="9">
        <v>2</v>
      </c>
      <c r="B4" s="9" t="s">
        <v>6</v>
      </c>
      <c r="C4" s="10" t="s">
        <v>7</v>
      </c>
    </row>
    <row r="5" ht="36" customHeight="1" spans="1:3">
      <c r="A5" s="9">
        <v>3</v>
      </c>
      <c r="B5" s="9" t="s">
        <v>8</v>
      </c>
      <c r="C5" s="10" t="s">
        <v>9</v>
      </c>
    </row>
    <row r="6" ht="36" customHeight="1" spans="1:3">
      <c r="A6" s="9">
        <v>4</v>
      </c>
      <c r="B6" s="9" t="s">
        <v>10</v>
      </c>
      <c r="C6" s="10" t="s">
        <v>5</v>
      </c>
    </row>
    <row r="7" ht="36" customHeight="1" spans="1:3">
      <c r="A7" s="9">
        <v>5</v>
      </c>
      <c r="B7" s="9" t="s">
        <v>11</v>
      </c>
      <c r="C7" s="10" t="s">
        <v>7</v>
      </c>
    </row>
    <row r="8" ht="36" customHeight="1" spans="1:3">
      <c r="A8" s="9">
        <v>6</v>
      </c>
      <c r="B8" s="9" t="s">
        <v>12</v>
      </c>
      <c r="C8" s="10" t="s">
        <v>9</v>
      </c>
    </row>
    <row r="9" ht="36" customHeight="1" spans="1:3">
      <c r="A9" s="9">
        <v>7</v>
      </c>
      <c r="B9" s="9" t="s">
        <v>13</v>
      </c>
      <c r="C9" s="10" t="s">
        <v>14</v>
      </c>
    </row>
    <row r="10" ht="36" customHeight="1" spans="1:3">
      <c r="A10" s="9">
        <v>8</v>
      </c>
      <c r="B10" s="9" t="s">
        <v>15</v>
      </c>
      <c r="C10" s="10" t="s">
        <v>16</v>
      </c>
    </row>
    <row r="11" ht="36" customHeight="1" spans="1:3">
      <c r="A11" s="9">
        <v>9</v>
      </c>
      <c r="B11" s="9" t="s">
        <v>17</v>
      </c>
      <c r="C11" s="10" t="s">
        <v>7</v>
      </c>
    </row>
    <row r="12" ht="36" customHeight="1" spans="1:3">
      <c r="A12" s="9">
        <v>10</v>
      </c>
      <c r="B12" s="9" t="s">
        <v>18</v>
      </c>
      <c r="C12" s="10" t="s">
        <v>19</v>
      </c>
    </row>
    <row r="13" ht="36" customHeight="1" spans="1:3">
      <c r="A13" s="9">
        <v>11</v>
      </c>
      <c r="B13" s="9" t="s">
        <v>20</v>
      </c>
      <c r="C13" s="10" t="s">
        <v>21</v>
      </c>
    </row>
    <row r="14" ht="36" customHeight="1" spans="1:3">
      <c r="A14" s="9">
        <v>12</v>
      </c>
      <c r="B14" s="9" t="s">
        <v>22</v>
      </c>
      <c r="C14" s="10" t="s">
        <v>23</v>
      </c>
    </row>
    <row r="15" ht="36" customHeight="1" spans="1:3">
      <c r="A15" s="9">
        <v>13</v>
      </c>
      <c r="B15" s="9" t="s">
        <v>24</v>
      </c>
      <c r="C15" s="10" t="s">
        <v>25</v>
      </c>
    </row>
    <row r="16" ht="36" customHeight="1" spans="1:3">
      <c r="A16" s="9">
        <v>14</v>
      </c>
      <c r="B16" s="9" t="s">
        <v>26</v>
      </c>
      <c r="C16" s="10" t="s">
        <v>27</v>
      </c>
    </row>
    <row r="17" ht="36" customHeight="1" spans="1:3">
      <c r="A17" s="9">
        <v>15</v>
      </c>
      <c r="B17" s="9" t="s">
        <v>28</v>
      </c>
      <c r="C17" s="10" t="s">
        <v>29</v>
      </c>
    </row>
    <row r="18" ht="36" customHeight="1" spans="1:3">
      <c r="A18" s="9">
        <v>16</v>
      </c>
      <c r="B18" s="9" t="s">
        <v>30</v>
      </c>
      <c r="C18" s="10" t="s">
        <v>27</v>
      </c>
    </row>
    <row r="19" ht="36" customHeight="1" spans="1:3">
      <c r="A19" s="9">
        <v>17</v>
      </c>
      <c r="B19" s="9" t="s">
        <v>31</v>
      </c>
      <c r="C19" s="10" t="s">
        <v>32</v>
      </c>
    </row>
    <row r="20" ht="36" customHeight="1" spans="1:3">
      <c r="A20" s="9">
        <v>18</v>
      </c>
      <c r="B20" s="9" t="s">
        <v>33</v>
      </c>
      <c r="C20" s="10" t="s">
        <v>34</v>
      </c>
    </row>
    <row r="21" ht="36" customHeight="1" spans="1:3">
      <c r="A21" s="9">
        <v>19</v>
      </c>
      <c r="B21" s="9" t="s">
        <v>35</v>
      </c>
      <c r="C21" s="10" t="s">
        <v>36</v>
      </c>
    </row>
    <row r="22" ht="36" customHeight="1" spans="1:3">
      <c r="A22" s="9">
        <v>20</v>
      </c>
      <c r="B22" s="9" t="s">
        <v>37</v>
      </c>
      <c r="C22" s="10" t="s">
        <v>38</v>
      </c>
    </row>
  </sheetData>
  <autoFilter xmlns:etc="http://www.wps.cn/officeDocument/2017/etCustomData" ref="A1:C22" etc:filterBottomFollowUsedRange="0">
    <filterColumn colId="1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1:C1"/>
  </mergeCells>
  <printOptions horizontalCentered="1"/>
  <pageMargins left="0.751388888888889" right="0.751388888888889" top="0.66875" bottom="0.275" header="0.236111111111111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B1" sqref="B1"/>
    </sheetView>
  </sheetViews>
  <sheetFormatPr defaultColWidth="9" defaultRowHeight="13.5"/>
  <cols>
    <col min="1" max="1" width="7.26548672566372" style="1" customWidth="1"/>
    <col min="2" max="2" width="10.0884955752212" style="1" customWidth="1"/>
    <col min="3" max="3" width="10.3716814159292" style="1" customWidth="1"/>
    <col min="4" max="4" width="14.7256637168142" style="1" customWidth="1"/>
    <col min="5" max="5" width="13" style="1" customWidth="1"/>
    <col min="6" max="6" width="12.1238938053097" style="1" customWidth="1"/>
    <col min="7" max="7" width="9" style="1"/>
    <col min="8" max="8" width="14.5044247787611" style="1" customWidth="1"/>
    <col min="9" max="10" width="10.6283185840708" style="1" customWidth="1"/>
    <col min="11" max="11" width="11.5044247787611" style="1" customWidth="1"/>
    <col min="12" max="12" width="11.1238938053097" style="1" customWidth="1"/>
    <col min="13" max="16384" width="9" style="1"/>
  </cols>
  <sheetData>
    <row r="1" s="1" customFormat="1" ht="39" customHeight="1" spans="1:14">
      <c r="A1" s="2" t="s">
        <v>1</v>
      </c>
      <c r="B1" s="2" t="s">
        <v>2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39</v>
      </c>
      <c r="H1" s="2" t="s">
        <v>40</v>
      </c>
      <c r="I1" s="2" t="s">
        <v>41</v>
      </c>
      <c r="J1" s="2" t="s">
        <v>42</v>
      </c>
      <c r="K1" s="3" t="s">
        <v>43</v>
      </c>
      <c r="L1" s="3" t="s">
        <v>44</v>
      </c>
    </row>
    <row r="2" s="1" customFormat="1" ht="32" customHeight="1" spans="1:14">
      <c r="A2" s="4">
        <v>1</v>
      </c>
      <c r="B2" s="4" t="s">
        <v>6</v>
      </c>
      <c r="C2" s="4">
        <v>37</v>
      </c>
      <c r="D2" s="4">
        <v>35</v>
      </c>
      <c r="E2" s="4">
        <v>19</v>
      </c>
      <c r="F2" s="3">
        <f t="shared" ref="F2:F19" si="0">SUBTOTAL(9,C2:E2)</f>
        <v>91</v>
      </c>
      <c r="G2" s="3">
        <v>38</v>
      </c>
      <c r="H2" s="3">
        <v>38</v>
      </c>
      <c r="I2" s="3">
        <v>19</v>
      </c>
      <c r="J2" s="3">
        <f t="shared" ref="J2:J19" si="1">SUBTOTAL(9,G2:I2)</f>
        <v>95</v>
      </c>
      <c r="K2" s="3">
        <f t="shared" ref="K2:K19" si="2">(F2+J2)/2</f>
        <v>93</v>
      </c>
      <c r="L2" s="3" t="s">
        <v>45</v>
      </c>
    </row>
    <row r="3" s="1" customFormat="1" ht="32" customHeight="1" spans="1:14">
      <c r="A3" s="4">
        <v>2</v>
      </c>
      <c r="B3" s="4" t="s">
        <v>22</v>
      </c>
      <c r="C3" s="4">
        <v>36</v>
      </c>
      <c r="D3" s="4">
        <v>37</v>
      </c>
      <c r="E3" s="4">
        <v>19</v>
      </c>
      <c r="F3" s="3">
        <f t="shared" si="0"/>
        <v>92</v>
      </c>
      <c r="G3" s="3">
        <v>36</v>
      </c>
      <c r="H3" s="3">
        <v>36</v>
      </c>
      <c r="I3" s="3">
        <v>18</v>
      </c>
      <c r="J3" s="3">
        <f t="shared" si="1"/>
        <v>90</v>
      </c>
      <c r="K3" s="3">
        <f t="shared" si="2"/>
        <v>91</v>
      </c>
      <c r="L3" s="3"/>
    </row>
    <row r="4" s="1" customFormat="1" ht="32" customHeight="1" spans="1:14">
      <c r="A4" s="4">
        <v>3</v>
      </c>
      <c r="B4" s="4" t="s">
        <v>11</v>
      </c>
      <c r="C4" s="4">
        <v>38</v>
      </c>
      <c r="D4" s="4">
        <v>38</v>
      </c>
      <c r="E4" s="4">
        <v>19</v>
      </c>
      <c r="F4" s="3">
        <f t="shared" si="0"/>
        <v>95</v>
      </c>
      <c r="G4" s="3">
        <v>39</v>
      </c>
      <c r="H4" s="3">
        <v>39</v>
      </c>
      <c r="I4" s="3">
        <v>20</v>
      </c>
      <c r="J4" s="3">
        <f t="shared" si="1"/>
        <v>98</v>
      </c>
      <c r="K4" s="3">
        <f t="shared" si="2"/>
        <v>96.5</v>
      </c>
      <c r="L4" s="3"/>
      <c r="N4" s="5"/>
    </row>
    <row r="5" s="1" customFormat="1" ht="32" customHeight="1" spans="1:14">
      <c r="A5" s="4">
        <v>4</v>
      </c>
      <c r="B5" s="4" t="s">
        <v>17</v>
      </c>
      <c r="C5" s="4">
        <v>37</v>
      </c>
      <c r="D5" s="3">
        <v>37</v>
      </c>
      <c r="E5" s="4">
        <v>19</v>
      </c>
      <c r="F5" s="3">
        <f t="shared" si="0"/>
        <v>93</v>
      </c>
      <c r="G5" s="3">
        <v>38</v>
      </c>
      <c r="H5" s="3">
        <v>39</v>
      </c>
      <c r="I5" s="3">
        <v>19</v>
      </c>
      <c r="J5" s="3">
        <f t="shared" si="1"/>
        <v>96</v>
      </c>
      <c r="K5" s="3">
        <f t="shared" si="2"/>
        <v>94.5</v>
      </c>
      <c r="L5" s="3"/>
    </row>
    <row r="6" s="1" customFormat="1" ht="32" customHeight="1" spans="1:14">
      <c r="A6" s="4">
        <v>5</v>
      </c>
      <c r="B6" s="4" t="s">
        <v>46</v>
      </c>
      <c r="C6" s="4">
        <v>35</v>
      </c>
      <c r="D6" s="3">
        <v>34</v>
      </c>
      <c r="E6" s="4">
        <v>19</v>
      </c>
      <c r="F6" s="3">
        <f t="shared" si="0"/>
        <v>88</v>
      </c>
      <c r="G6" s="3">
        <v>34</v>
      </c>
      <c r="H6" s="3">
        <v>34</v>
      </c>
      <c r="I6" s="3">
        <v>17</v>
      </c>
      <c r="J6" s="3">
        <f t="shared" si="1"/>
        <v>85</v>
      </c>
      <c r="K6" s="3">
        <f t="shared" si="2"/>
        <v>86.5</v>
      </c>
      <c r="L6" s="3"/>
    </row>
    <row r="7" s="1" customFormat="1" ht="32" customHeight="1" spans="1:14">
      <c r="A7" s="4">
        <v>6</v>
      </c>
      <c r="B7" s="4" t="s">
        <v>37</v>
      </c>
      <c r="C7" s="4">
        <v>35</v>
      </c>
      <c r="D7" s="4">
        <v>35</v>
      </c>
      <c r="E7" s="4">
        <v>19</v>
      </c>
      <c r="F7" s="3">
        <f t="shared" si="0"/>
        <v>89</v>
      </c>
      <c r="G7" s="3">
        <v>35</v>
      </c>
      <c r="H7" s="3">
        <v>35</v>
      </c>
      <c r="I7" s="3">
        <v>18</v>
      </c>
      <c r="J7" s="3">
        <f t="shared" si="1"/>
        <v>88</v>
      </c>
      <c r="K7" s="3">
        <f t="shared" si="2"/>
        <v>88.5</v>
      </c>
      <c r="L7" s="3"/>
    </row>
    <row r="8" s="1" customFormat="1" ht="32" customHeight="1" spans="1:14">
      <c r="A8" s="4">
        <v>7</v>
      </c>
      <c r="B8" s="4" t="s">
        <v>47</v>
      </c>
      <c r="C8" s="4">
        <v>38</v>
      </c>
      <c r="D8" s="4">
        <v>36</v>
      </c>
      <c r="E8" s="4">
        <v>18</v>
      </c>
      <c r="F8" s="3">
        <f t="shared" si="0"/>
        <v>92</v>
      </c>
      <c r="G8" s="3">
        <v>37</v>
      </c>
      <c r="H8" s="3">
        <v>37</v>
      </c>
      <c r="I8" s="3">
        <v>18</v>
      </c>
      <c r="J8" s="3">
        <f t="shared" si="1"/>
        <v>92</v>
      </c>
      <c r="K8" s="3">
        <f t="shared" si="2"/>
        <v>92</v>
      </c>
      <c r="L8" s="3" t="s">
        <v>48</v>
      </c>
    </row>
    <row r="9" s="1" customFormat="1" ht="32" customHeight="1" spans="1:14">
      <c r="A9" s="4">
        <v>8</v>
      </c>
      <c r="B9" s="4" t="s">
        <v>24</v>
      </c>
      <c r="C9" s="4">
        <v>36</v>
      </c>
      <c r="D9" s="4">
        <v>34</v>
      </c>
      <c r="E9" s="4">
        <v>15</v>
      </c>
      <c r="F9" s="3">
        <f t="shared" si="0"/>
        <v>85</v>
      </c>
      <c r="G9" s="3">
        <v>34</v>
      </c>
      <c r="H9" s="3">
        <v>33</v>
      </c>
      <c r="I9" s="3">
        <v>18</v>
      </c>
      <c r="J9" s="3">
        <f t="shared" si="1"/>
        <v>85</v>
      </c>
      <c r="K9" s="3">
        <f t="shared" si="2"/>
        <v>85</v>
      </c>
      <c r="L9" s="3"/>
    </row>
    <row r="10" s="1" customFormat="1" ht="32" customHeight="1" spans="1:14">
      <c r="A10" s="4">
        <v>9</v>
      </c>
      <c r="B10" s="4" t="s">
        <v>26</v>
      </c>
      <c r="C10" s="4">
        <v>40</v>
      </c>
      <c r="D10" s="4">
        <v>36</v>
      </c>
      <c r="E10" s="4">
        <v>15</v>
      </c>
      <c r="F10" s="3">
        <f t="shared" si="0"/>
        <v>91</v>
      </c>
      <c r="G10" s="3">
        <v>36</v>
      </c>
      <c r="H10" s="3">
        <v>34</v>
      </c>
      <c r="I10" s="3">
        <v>20</v>
      </c>
      <c r="J10" s="3">
        <f t="shared" si="1"/>
        <v>90</v>
      </c>
      <c r="K10" s="3">
        <f t="shared" si="2"/>
        <v>90.5</v>
      </c>
      <c r="L10" s="3"/>
    </row>
    <row r="11" s="1" customFormat="1" ht="32" customHeight="1" spans="1:14">
      <c r="A11" s="4">
        <v>10</v>
      </c>
      <c r="B11" s="4" t="s">
        <v>49</v>
      </c>
      <c r="C11" s="4">
        <v>34</v>
      </c>
      <c r="D11" s="3">
        <v>34</v>
      </c>
      <c r="E11" s="4">
        <v>16</v>
      </c>
      <c r="F11" s="3">
        <f t="shared" si="0"/>
        <v>84</v>
      </c>
      <c r="G11" s="3">
        <v>36</v>
      </c>
      <c r="H11" s="3">
        <v>32</v>
      </c>
      <c r="I11" s="3">
        <v>20</v>
      </c>
      <c r="J11" s="3">
        <f t="shared" si="1"/>
        <v>88</v>
      </c>
      <c r="K11" s="3">
        <f t="shared" si="2"/>
        <v>86</v>
      </c>
      <c r="L11" s="3"/>
    </row>
    <row r="12" s="1" customFormat="1" ht="32" customHeight="1" spans="1:14">
      <c r="A12" s="4">
        <v>11</v>
      </c>
      <c r="B12" s="4" t="s">
        <v>30</v>
      </c>
      <c r="C12" s="4">
        <v>37</v>
      </c>
      <c r="D12" s="3">
        <v>36</v>
      </c>
      <c r="E12" s="4">
        <v>18</v>
      </c>
      <c r="F12" s="3">
        <f t="shared" si="0"/>
        <v>91</v>
      </c>
      <c r="G12" s="3">
        <v>37</v>
      </c>
      <c r="H12" s="3">
        <v>36</v>
      </c>
      <c r="I12" s="3">
        <v>19</v>
      </c>
      <c r="J12" s="3">
        <f t="shared" si="1"/>
        <v>92</v>
      </c>
      <c r="K12" s="3">
        <f t="shared" si="2"/>
        <v>91.5</v>
      </c>
      <c r="L12" s="3"/>
    </row>
    <row r="13" s="1" customFormat="1" ht="32" customHeight="1" spans="1:14">
      <c r="A13" s="4">
        <v>12</v>
      </c>
      <c r="B13" s="4" t="s">
        <v>35</v>
      </c>
      <c r="C13" s="4">
        <v>40</v>
      </c>
      <c r="D13" s="4">
        <v>40</v>
      </c>
      <c r="E13" s="4">
        <v>19</v>
      </c>
      <c r="F13" s="3">
        <f t="shared" si="0"/>
        <v>99</v>
      </c>
      <c r="G13" s="3">
        <v>39</v>
      </c>
      <c r="H13" s="3">
        <v>40</v>
      </c>
      <c r="I13" s="3">
        <v>19</v>
      </c>
      <c r="J13" s="3">
        <f t="shared" si="1"/>
        <v>98</v>
      </c>
      <c r="K13" s="3">
        <f t="shared" si="2"/>
        <v>98.5</v>
      </c>
      <c r="L13" s="3"/>
    </row>
    <row r="14" s="1" customFormat="1" ht="32" customHeight="1" spans="1:14">
      <c r="A14" s="4">
        <v>13</v>
      </c>
      <c r="B14" s="6" t="s">
        <v>4</v>
      </c>
      <c r="C14" s="4">
        <v>36</v>
      </c>
      <c r="D14" s="4">
        <v>36</v>
      </c>
      <c r="E14" s="4">
        <v>19</v>
      </c>
      <c r="F14" s="3">
        <f t="shared" si="0"/>
        <v>91</v>
      </c>
      <c r="G14" s="4">
        <v>36</v>
      </c>
      <c r="H14" s="4">
        <v>36</v>
      </c>
      <c r="I14" s="4">
        <v>19</v>
      </c>
      <c r="J14" s="3">
        <f t="shared" si="1"/>
        <v>91</v>
      </c>
      <c r="K14" s="3">
        <f t="shared" si="2"/>
        <v>91</v>
      </c>
      <c r="L14" s="3" t="s">
        <v>50</v>
      </c>
    </row>
    <row r="15" s="1" customFormat="1" ht="32" customHeight="1" spans="1:14">
      <c r="A15" s="4">
        <v>14</v>
      </c>
      <c r="B15" s="4" t="s">
        <v>8</v>
      </c>
      <c r="C15" s="4">
        <v>39</v>
      </c>
      <c r="D15" s="4">
        <v>39</v>
      </c>
      <c r="E15" s="4">
        <v>20</v>
      </c>
      <c r="F15" s="3">
        <f t="shared" si="0"/>
        <v>98</v>
      </c>
      <c r="G15" s="4">
        <v>39</v>
      </c>
      <c r="H15" s="4">
        <v>38</v>
      </c>
      <c r="I15" s="4">
        <v>19</v>
      </c>
      <c r="J15" s="3">
        <f t="shared" si="1"/>
        <v>96</v>
      </c>
      <c r="K15" s="3">
        <f t="shared" si="2"/>
        <v>97</v>
      </c>
      <c r="L15" s="3"/>
    </row>
    <row r="16" s="1" customFormat="1" ht="32" customHeight="1" spans="1:14">
      <c r="A16" s="4">
        <v>15</v>
      </c>
      <c r="B16" s="4" t="s">
        <v>10</v>
      </c>
      <c r="C16" s="4">
        <v>38</v>
      </c>
      <c r="D16" s="4">
        <v>38</v>
      </c>
      <c r="E16" s="4">
        <v>19</v>
      </c>
      <c r="F16" s="3">
        <f t="shared" si="0"/>
        <v>95</v>
      </c>
      <c r="G16" s="4">
        <v>38</v>
      </c>
      <c r="H16" s="4">
        <v>38</v>
      </c>
      <c r="I16" s="4">
        <v>20</v>
      </c>
      <c r="J16" s="3">
        <f t="shared" si="1"/>
        <v>96</v>
      </c>
      <c r="K16" s="3">
        <f t="shared" si="2"/>
        <v>95.5</v>
      </c>
      <c r="L16" s="3"/>
    </row>
    <row r="17" s="1" customFormat="1" ht="32" customHeight="1" spans="1:12">
      <c r="A17" s="4">
        <v>16</v>
      </c>
      <c r="B17" s="4" t="s">
        <v>51</v>
      </c>
      <c r="C17" s="4">
        <v>39</v>
      </c>
      <c r="D17" s="3">
        <v>38</v>
      </c>
      <c r="E17" s="4">
        <v>19</v>
      </c>
      <c r="F17" s="3">
        <f t="shared" si="0"/>
        <v>96</v>
      </c>
      <c r="G17" s="4">
        <v>38</v>
      </c>
      <c r="H17" s="3">
        <v>38</v>
      </c>
      <c r="I17" s="4">
        <v>20</v>
      </c>
      <c r="J17" s="3">
        <f t="shared" si="1"/>
        <v>96</v>
      </c>
      <c r="K17" s="3">
        <f t="shared" si="2"/>
        <v>96</v>
      </c>
      <c r="L17" s="3"/>
    </row>
    <row r="18" s="1" customFormat="1" ht="32" customHeight="1" spans="1:12">
      <c r="A18" s="4">
        <v>17</v>
      </c>
      <c r="B18" s="4" t="s">
        <v>13</v>
      </c>
      <c r="C18" s="4">
        <v>39</v>
      </c>
      <c r="D18" s="4">
        <v>40</v>
      </c>
      <c r="E18" s="4">
        <v>20</v>
      </c>
      <c r="F18" s="3">
        <f t="shared" si="0"/>
        <v>99</v>
      </c>
      <c r="G18" s="4">
        <v>39</v>
      </c>
      <c r="H18" s="4">
        <v>39</v>
      </c>
      <c r="I18" s="4">
        <v>20</v>
      </c>
      <c r="J18" s="3">
        <f t="shared" si="1"/>
        <v>98</v>
      </c>
      <c r="K18" s="3">
        <f t="shared" si="2"/>
        <v>98.5</v>
      </c>
      <c r="L18" s="3"/>
    </row>
    <row r="19" s="1" customFormat="1" ht="32" customHeight="1" spans="1:12">
      <c r="A19" s="4">
        <v>18</v>
      </c>
      <c r="B19" s="3" t="s">
        <v>12</v>
      </c>
      <c r="C19" s="3">
        <v>36</v>
      </c>
      <c r="D19" s="3">
        <v>36</v>
      </c>
      <c r="E19" s="3">
        <v>20</v>
      </c>
      <c r="F19" s="3">
        <f t="shared" si="0"/>
        <v>92</v>
      </c>
      <c r="G19" s="3">
        <v>36</v>
      </c>
      <c r="H19" s="3">
        <v>36</v>
      </c>
      <c r="I19" s="3">
        <v>20</v>
      </c>
      <c r="J19" s="3">
        <f t="shared" si="1"/>
        <v>92</v>
      </c>
      <c r="K19" s="3">
        <f t="shared" si="2"/>
        <v>92</v>
      </c>
      <c r="L19" s="3"/>
    </row>
    <row r="20" s="1" customFormat="1" ht="32" customHeight="1" spans="1:12">
      <c r="A20" s="4">
        <v>19</v>
      </c>
      <c r="B20" s="4" t="s">
        <v>18</v>
      </c>
      <c r="C20" s="4">
        <v>38</v>
      </c>
      <c r="D20" s="4">
        <v>37</v>
      </c>
      <c r="E20" s="4">
        <v>19</v>
      </c>
      <c r="F20" s="3">
        <v>94</v>
      </c>
      <c r="G20" s="3">
        <v>38</v>
      </c>
      <c r="H20" s="3">
        <v>37</v>
      </c>
      <c r="I20" s="3">
        <v>19</v>
      </c>
      <c r="J20" s="3">
        <v>94</v>
      </c>
      <c r="K20" s="3">
        <v>94</v>
      </c>
      <c r="L20" s="3" t="s">
        <v>52</v>
      </c>
    </row>
    <row r="21" s="1" customFormat="1" ht="32" customHeight="1" spans="1:12">
      <c r="A21" s="4">
        <v>20</v>
      </c>
      <c r="B21" s="4" t="s">
        <v>15</v>
      </c>
      <c r="C21" s="4">
        <v>38</v>
      </c>
      <c r="D21" s="4">
        <v>37</v>
      </c>
      <c r="E21" s="4">
        <v>18</v>
      </c>
      <c r="F21" s="3">
        <v>93</v>
      </c>
      <c r="G21" s="3">
        <v>38</v>
      </c>
      <c r="H21" s="3">
        <v>37</v>
      </c>
      <c r="I21" s="3">
        <v>18</v>
      </c>
      <c r="J21" s="3">
        <v>93</v>
      </c>
      <c r="K21" s="3">
        <v>93</v>
      </c>
      <c r="L21" s="3"/>
    </row>
    <row r="22" s="1" customFormat="1" ht="32" customHeight="1" spans="1:12">
      <c r="A22" s="4">
        <v>21</v>
      </c>
      <c r="B22" s="4" t="s">
        <v>20</v>
      </c>
      <c r="C22" s="4">
        <v>39</v>
      </c>
      <c r="D22" s="4">
        <v>39</v>
      </c>
      <c r="E22" s="4">
        <v>20</v>
      </c>
      <c r="F22" s="3">
        <v>98</v>
      </c>
      <c r="G22" s="3">
        <v>39</v>
      </c>
      <c r="H22" s="3">
        <v>39</v>
      </c>
      <c r="I22" s="3">
        <v>20</v>
      </c>
      <c r="J22" s="3">
        <v>98</v>
      </c>
      <c r="K22" s="3">
        <v>98</v>
      </c>
      <c r="L22" s="3"/>
    </row>
    <row r="23" s="1" customFormat="1" ht="32" customHeight="1" spans="1:12">
      <c r="A23" s="4">
        <v>22</v>
      </c>
      <c r="B23" s="4" t="s">
        <v>31</v>
      </c>
      <c r="C23" s="4">
        <v>39</v>
      </c>
      <c r="D23" s="3">
        <v>36</v>
      </c>
      <c r="E23" s="4">
        <v>18</v>
      </c>
      <c r="F23" s="3">
        <v>93</v>
      </c>
      <c r="G23" s="3">
        <v>39</v>
      </c>
      <c r="H23" s="3">
        <v>36</v>
      </c>
      <c r="I23" s="3">
        <v>18</v>
      </c>
      <c r="J23" s="3">
        <v>93</v>
      </c>
      <c r="K23" s="3">
        <v>93</v>
      </c>
      <c r="L23" s="3"/>
    </row>
    <row r="24" s="1" customFormat="1" ht="32" customHeight="1" spans="1:12">
      <c r="A24" s="4">
        <v>23</v>
      </c>
      <c r="B24" s="4" t="s">
        <v>28</v>
      </c>
      <c r="C24" s="4">
        <v>38</v>
      </c>
      <c r="D24" s="4">
        <v>39</v>
      </c>
      <c r="E24" s="4">
        <v>20</v>
      </c>
      <c r="F24" s="3">
        <v>97</v>
      </c>
      <c r="G24" s="3">
        <v>38</v>
      </c>
      <c r="H24" s="3">
        <v>39</v>
      </c>
      <c r="I24" s="3">
        <v>20</v>
      </c>
      <c r="J24" s="3">
        <v>97</v>
      </c>
      <c r="K24" s="3">
        <v>97</v>
      </c>
      <c r="L24" s="3"/>
    </row>
  </sheetData>
  <mergeCells count="4">
    <mergeCell ref="L2:L7"/>
    <mergeCell ref="L8:L13"/>
    <mergeCell ref="L14:L19"/>
    <mergeCell ref="L20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57656</dc:creator>
  <cp:lastModifiedBy>A罗老师*学历教育*入户</cp:lastModifiedBy>
  <dcterms:created xsi:type="dcterms:W3CDTF">2025-10-28T03:50:00Z</dcterms:created>
  <dcterms:modified xsi:type="dcterms:W3CDTF">2025-12-12T10:55:17Z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6E7C5C6B93144599B04B7BD14B31B086_13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